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8285C358-9A2C-4730-8A33-09B252692063}"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<sst xmlns="http://schemas.openxmlformats.org/spreadsheetml/2006/main" count="2426" uniqueCount="842">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</sst>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6.8" customHeight="1" x14ac:dyDescent="0.25">
      <c r="A10" s="193" t="s">
        <v>253</v>
      </c>
      <c r="B10" s="194"/>
      <c r="C10" s="137" t="str">
        <f>VLOOKUP(A10,Listado!1:1048576,5,0)</f>
        <v>G. MEDIO AMBIENTE Y TERRITORIO</v>
      </c>
      <c r="D10" s="137"/>
      <c r="E10" s="137"/>
      <c r="F10" s="137"/>
      <c r="G10" s="137" t="str">
        <f>VLOOKUP(A10,Listado!1:1048576,6,0)</f>
        <v>Técnico/a 1</v>
      </c>
      <c r="H10" s="137"/>
      <c r="I10" s="187" t="str">
        <f>VLOOKUP(A10,Listado!1:1048576,9,0)</f>
        <v>Técnico/a especialista en evaluación ambiental</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66.8" customHeight="1" thickTop="1" thickBot="1" x14ac:dyDescent="0.3">
      <c r="A17" s="177" t="str">
        <f>VLOOKUP(A10,Listado!1:1048576,16,0)</f>
        <v>Experiencia de al menos 2 años en supervisión ambiental de proyectos.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4c50jb2A2crF0wOlkqLdpzGOnZ7Gn3CPjEMK2yYtSRu+fLFYZ7ffsJrcxu46RjCsBcMJd2cwqweAMhoP2doGbA==" saltValue="4v1dihHhSA9C0VISWoDgS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2023-07-10T10:01:03Z</dcterms:modified>
</cp:coreProperties>
</file>